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053B8BD1-B764-4332-B3E7-2E338672BC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 (2)" sheetId="3" r:id="rId1"/>
    <sheet name="Sayfa1" sheetId="4" r:id="rId2"/>
  </sheets>
  <definedNames>
    <definedName name="_xlnm._FilterDatabase" localSheetId="0" hidden="1">'sayfa1 (2)'!$A$2:$T$17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3" l="1"/>
  <c r="H3" i="3" l="1"/>
  <c r="H8" i="3"/>
  <c r="H11" i="3"/>
  <c r="H6" i="3"/>
  <c r="H5" i="3"/>
  <c r="H13" i="3"/>
  <c r="H9" i="3"/>
  <c r="H12" i="3"/>
  <c r="H10" i="3"/>
  <c r="H7" i="3"/>
</calcChain>
</file>

<file path=xl/sharedStrings.xml><?xml version="1.0" encoding="utf-8"?>
<sst xmlns="http://schemas.openxmlformats.org/spreadsheetml/2006/main" count="92" uniqueCount="55">
  <si>
    <t>ADI SOYADI</t>
  </si>
  <si>
    <t>GÖREV YERİ</t>
  </si>
  <si>
    <t>BAŞVURDUĞU ALAN</t>
  </si>
  <si>
    <t>Beden Eğitimi</t>
  </si>
  <si>
    <t>DEFNE</t>
  </si>
  <si>
    <t>İLÇESİ</t>
  </si>
  <si>
    <t>Yayladağı Anadolu Lisesi</t>
  </si>
  <si>
    <t>YAYLADAĞI</t>
  </si>
  <si>
    <t>Mahmut YILMAZ</t>
  </si>
  <si>
    <t>REYHANLI</t>
  </si>
  <si>
    <t>Kuşaklı Kemal Mert Cemiloğlu Ortaokulu</t>
  </si>
  <si>
    <t>Abdulhamit BAYRAKTAR</t>
  </si>
  <si>
    <t>Kavalcık Ertuğrul Gazi Ortaokulu</t>
  </si>
  <si>
    <t>Burhan KORKMAZ</t>
  </si>
  <si>
    <t>Derviş ALAŞ</t>
  </si>
  <si>
    <t>Reyhanlı İmam Hatip Ortaokulu</t>
  </si>
  <si>
    <t>Ahi Evran Mesleki ve Teknik Anadolu Lisesi</t>
  </si>
  <si>
    <t>Mahmut ŞAKER</t>
  </si>
  <si>
    <t>Jan ve Suphi Beyluni Anadolu Lisesi</t>
  </si>
  <si>
    <t>SAMANDAĞ</t>
  </si>
  <si>
    <t>Halit BOZYİĞİT</t>
  </si>
  <si>
    <t>ALTINÖZÜ</t>
  </si>
  <si>
    <t>Mehmet ESKİOCAK</t>
  </si>
  <si>
    <t>Tepehan Ortaokulu</t>
  </si>
  <si>
    <t>HASSA</t>
  </si>
  <si>
    <t>Serdal TUM</t>
  </si>
  <si>
    <t>Mazmanlı Kanlıören Ortaokulu</t>
  </si>
  <si>
    <t>Antakya Yüksel-Kemal Behzetoğlu Anadolu Lisesi</t>
  </si>
  <si>
    <t>ANTAKYA</t>
  </si>
  <si>
    <t>Özer TÜRKMEN</t>
  </si>
  <si>
    <t>Serinyol Atatürk Ortaokulu</t>
  </si>
  <si>
    <t>Sevcan SERT</t>
  </si>
  <si>
    <t>KIRIKHAN</t>
  </si>
  <si>
    <t>Mimar Sinan Ortaokulu</t>
  </si>
  <si>
    <t>Savaş Basri YAZAR</t>
  </si>
  <si>
    <t>Karaçağıl Ortaokulu</t>
  </si>
  <si>
    <t>Mehmet Kadir AKBULUT</t>
  </si>
  <si>
    <t>İSKENDERUN</t>
  </si>
  <si>
    <t>Karayılan Saraç Ortaokulu</t>
  </si>
  <si>
    <t>Abidin YEŞİL</t>
  </si>
  <si>
    <t xml:space="preserve">Spor Liseleri ve Güzel Sanatlar Lisesi Öğretmen Ataması İçin Uygulama Sınav Sonuç Listesi </t>
  </si>
  <si>
    <t>AÇIKLAMA</t>
  </si>
  <si>
    <t xml:space="preserve"> EK-5 DEĞERLENDİRME PUANI</t>
  </si>
  <si>
    <t>S.NO</t>
  </si>
  <si>
    <t>Mehmet Hanifi GELİCİ</t>
  </si>
  <si>
    <t>Serkan GÖZEL</t>
  </si>
  <si>
    <t>Kırıkhan Anadolu Lisesi</t>
  </si>
  <si>
    <t>Orhanlı Ortaokulu</t>
  </si>
  <si>
    <t>GİRMEDİ</t>
  </si>
  <si>
    <t>ATAMAYA ESAS PUANI</t>
  </si>
  <si>
    <t>ATANDINIZ</t>
  </si>
  <si>
    <t>ATANAMADINIZ</t>
  </si>
  <si>
    <t xml:space="preserve">EK-6 UYGULAMA SINAV SONUCU </t>
  </si>
  <si>
    <t>−</t>
  </si>
  <si>
    <t xml:space="preserve">                                                     Spor Liselerine Değerlendirme ile Uygulama Sınavına Göre Atamaya Esas Puan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</si>
</sst>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5" fillId="2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workbookViewId="0">
      <selection activeCell="M8" sqref="M8"/>
    </sheetView>
  </sheetViews>
  <sheetFormatPr defaultColWidth="9.109375" defaultRowHeight="15.6" x14ac:dyDescent="0.3"/>
  <cols>
    <col min="1" max="1" width="6.5546875" style="16" customWidth="1"/>
    <col min="2" max="2" width="25.5546875" style="18" customWidth="1"/>
    <col min="3" max="3" width="15.109375" style="18" customWidth="1"/>
    <col min="4" max="4" width="46.44140625" style="17" customWidth="1"/>
    <col min="5" max="5" width="16.5546875" style="18" customWidth="1"/>
    <col min="6" max="6" width="21.88671875" style="18" customWidth="1"/>
    <col min="7" max="7" width="18.109375" style="16" customWidth="1"/>
    <col min="8" max="8" width="14.44140625" style="16" customWidth="1"/>
    <col min="9" max="9" width="19" style="18" hidden="1" customWidth="1"/>
    <col min="10" max="16384" width="9.109375" style="18"/>
  </cols>
  <sheetData>
    <row r="1" spans="1:20" s="12" customFormat="1" ht="21.75" customHeight="1" x14ac:dyDescent="0.3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5" customFormat="1" ht="47.25" customHeight="1" x14ac:dyDescent="0.3">
      <c r="A2" s="14" t="s">
        <v>43</v>
      </c>
      <c r="B2" s="6" t="s">
        <v>0</v>
      </c>
      <c r="C2" s="6" t="s">
        <v>5</v>
      </c>
      <c r="D2" s="6" t="s">
        <v>1</v>
      </c>
      <c r="E2" s="6" t="s">
        <v>2</v>
      </c>
      <c r="F2" s="11" t="s">
        <v>42</v>
      </c>
      <c r="G2" s="11" t="s">
        <v>52</v>
      </c>
      <c r="H2" s="11" t="s">
        <v>49</v>
      </c>
      <c r="I2" s="10" t="s">
        <v>41</v>
      </c>
    </row>
    <row r="3" spans="1:20" ht="20.100000000000001" customHeight="1" x14ac:dyDescent="0.3">
      <c r="A3" s="7">
        <v>1</v>
      </c>
      <c r="B3" s="1" t="s">
        <v>39</v>
      </c>
      <c r="C3" s="1" t="s">
        <v>37</v>
      </c>
      <c r="D3" s="4" t="s">
        <v>38</v>
      </c>
      <c r="E3" s="3" t="s">
        <v>3</v>
      </c>
      <c r="F3" s="5">
        <v>34.299999999999997</v>
      </c>
      <c r="G3" s="7">
        <v>85</v>
      </c>
      <c r="H3" s="8">
        <f t="shared" ref="H3:H13" si="0">SUM(F3:G3)/2</f>
        <v>59.65</v>
      </c>
      <c r="I3" s="9" t="s">
        <v>50</v>
      </c>
    </row>
    <row r="4" spans="1:20" ht="20.100000000000001" customHeight="1" x14ac:dyDescent="0.3">
      <c r="A4" s="7">
        <v>2</v>
      </c>
      <c r="B4" s="1" t="s">
        <v>31</v>
      </c>
      <c r="C4" s="1" t="s">
        <v>28</v>
      </c>
      <c r="D4" s="4" t="s">
        <v>30</v>
      </c>
      <c r="E4" s="3" t="s">
        <v>3</v>
      </c>
      <c r="F4" s="5">
        <v>21.7</v>
      </c>
      <c r="G4" s="7">
        <v>97</v>
      </c>
      <c r="H4" s="8">
        <f>SUM(F4:G4)/2</f>
        <v>59.35</v>
      </c>
      <c r="I4" s="9" t="s">
        <v>50</v>
      </c>
    </row>
    <row r="5" spans="1:20" ht="20.100000000000001" customHeight="1" x14ac:dyDescent="0.3">
      <c r="A5" s="7">
        <v>3</v>
      </c>
      <c r="B5" s="2" t="s">
        <v>14</v>
      </c>
      <c r="C5" s="2" t="s">
        <v>9</v>
      </c>
      <c r="D5" s="4" t="s">
        <v>15</v>
      </c>
      <c r="E5" s="3" t="s">
        <v>3</v>
      </c>
      <c r="F5" s="5">
        <v>20.8</v>
      </c>
      <c r="G5" s="7">
        <v>97</v>
      </c>
      <c r="H5" s="8">
        <f t="shared" si="0"/>
        <v>58.9</v>
      </c>
      <c r="I5" s="9" t="s">
        <v>50</v>
      </c>
    </row>
    <row r="6" spans="1:20" ht="20.100000000000001" customHeight="1" x14ac:dyDescent="0.3">
      <c r="A6" s="7">
        <v>4</v>
      </c>
      <c r="B6" s="3" t="s">
        <v>11</v>
      </c>
      <c r="C6" s="2" t="s">
        <v>9</v>
      </c>
      <c r="D6" s="4" t="s">
        <v>10</v>
      </c>
      <c r="E6" s="3" t="s">
        <v>3</v>
      </c>
      <c r="F6" s="5">
        <v>22</v>
      </c>
      <c r="G6" s="7">
        <v>93</v>
      </c>
      <c r="H6" s="8">
        <f t="shared" si="0"/>
        <v>57.5</v>
      </c>
      <c r="I6" s="9" t="s">
        <v>50</v>
      </c>
    </row>
    <row r="7" spans="1:20" ht="20.100000000000001" customHeight="1" x14ac:dyDescent="0.3">
      <c r="A7" s="7">
        <v>5</v>
      </c>
      <c r="B7" s="1" t="s">
        <v>29</v>
      </c>
      <c r="C7" s="1" t="s">
        <v>28</v>
      </c>
      <c r="D7" s="4" t="s">
        <v>27</v>
      </c>
      <c r="E7" s="3" t="s">
        <v>3</v>
      </c>
      <c r="F7" s="5">
        <v>38</v>
      </c>
      <c r="G7" s="7">
        <v>72</v>
      </c>
      <c r="H7" s="8">
        <f t="shared" si="0"/>
        <v>55</v>
      </c>
      <c r="I7" s="9" t="s">
        <v>51</v>
      </c>
    </row>
    <row r="8" spans="1:20" ht="20.100000000000001" customHeight="1" x14ac:dyDescent="0.3">
      <c r="A8" s="7">
        <v>6</v>
      </c>
      <c r="B8" s="3" t="s">
        <v>20</v>
      </c>
      <c r="C8" s="2" t="s">
        <v>19</v>
      </c>
      <c r="D8" s="4" t="s">
        <v>18</v>
      </c>
      <c r="E8" s="3" t="s">
        <v>3</v>
      </c>
      <c r="F8" s="5">
        <v>31.3</v>
      </c>
      <c r="G8" s="7">
        <v>74.2</v>
      </c>
      <c r="H8" s="8">
        <f t="shared" si="0"/>
        <v>52.75</v>
      </c>
      <c r="I8" s="9" t="s">
        <v>51</v>
      </c>
    </row>
    <row r="9" spans="1:20" ht="20.100000000000001" customHeight="1" x14ac:dyDescent="0.3">
      <c r="A9" s="7">
        <v>7</v>
      </c>
      <c r="B9" s="2" t="s">
        <v>8</v>
      </c>
      <c r="C9" s="2" t="s">
        <v>7</v>
      </c>
      <c r="D9" s="4" t="s">
        <v>6</v>
      </c>
      <c r="E9" s="3" t="s">
        <v>3</v>
      </c>
      <c r="F9" s="5">
        <v>19.2</v>
      </c>
      <c r="G9" s="7">
        <v>81.599999999999994</v>
      </c>
      <c r="H9" s="8">
        <f t="shared" si="0"/>
        <v>50.4</v>
      </c>
      <c r="I9" s="9" t="s">
        <v>51</v>
      </c>
    </row>
    <row r="10" spans="1:20" ht="20.100000000000001" customHeight="1" x14ac:dyDescent="0.3">
      <c r="A10" s="7">
        <v>8</v>
      </c>
      <c r="B10" s="1" t="s">
        <v>34</v>
      </c>
      <c r="C10" s="1" t="s">
        <v>32</v>
      </c>
      <c r="D10" s="4" t="s">
        <v>33</v>
      </c>
      <c r="E10" s="3" t="s">
        <v>3</v>
      </c>
      <c r="F10" s="5">
        <v>18.399999999999999</v>
      </c>
      <c r="G10" s="7">
        <v>80.400000000000006</v>
      </c>
      <c r="H10" s="8">
        <f t="shared" si="0"/>
        <v>49.400000000000006</v>
      </c>
      <c r="I10" s="9" t="s">
        <v>51</v>
      </c>
    </row>
    <row r="11" spans="1:20" ht="20.100000000000001" customHeight="1" x14ac:dyDescent="0.3">
      <c r="A11" s="7">
        <v>9</v>
      </c>
      <c r="B11" s="2" t="s">
        <v>17</v>
      </c>
      <c r="C11" s="2" t="s">
        <v>9</v>
      </c>
      <c r="D11" s="4" t="s">
        <v>16</v>
      </c>
      <c r="E11" s="3" t="s">
        <v>3</v>
      </c>
      <c r="F11" s="5">
        <v>26.3</v>
      </c>
      <c r="G11" s="7">
        <v>60</v>
      </c>
      <c r="H11" s="8">
        <f t="shared" si="0"/>
        <v>43.15</v>
      </c>
      <c r="I11" s="9" t="s">
        <v>51</v>
      </c>
    </row>
    <row r="12" spans="1:20" ht="20.100000000000001" customHeight="1" x14ac:dyDescent="0.3">
      <c r="A12" s="7">
        <v>10</v>
      </c>
      <c r="B12" s="1" t="s">
        <v>25</v>
      </c>
      <c r="C12" s="1" t="s">
        <v>24</v>
      </c>
      <c r="D12" s="4" t="s">
        <v>26</v>
      </c>
      <c r="E12" s="3" t="s">
        <v>3</v>
      </c>
      <c r="F12" s="5">
        <v>18.600000000000001</v>
      </c>
      <c r="G12" s="7">
        <v>66.599999999999994</v>
      </c>
      <c r="H12" s="8">
        <f t="shared" si="0"/>
        <v>42.599999999999994</v>
      </c>
      <c r="I12" s="9" t="s">
        <v>51</v>
      </c>
    </row>
    <row r="13" spans="1:20" ht="20.100000000000001" customHeight="1" x14ac:dyDescent="0.3">
      <c r="A13" s="7">
        <v>11</v>
      </c>
      <c r="B13" s="2" t="s">
        <v>13</v>
      </c>
      <c r="C13" s="2" t="s">
        <v>9</v>
      </c>
      <c r="D13" s="4" t="s">
        <v>12</v>
      </c>
      <c r="E13" s="3" t="s">
        <v>3</v>
      </c>
      <c r="F13" s="5">
        <v>19.2</v>
      </c>
      <c r="G13" s="7">
        <v>61.2</v>
      </c>
      <c r="H13" s="8">
        <f t="shared" si="0"/>
        <v>40.200000000000003</v>
      </c>
      <c r="I13" s="9" t="s">
        <v>51</v>
      </c>
    </row>
    <row r="14" spans="1:20" ht="20.100000000000001" customHeight="1" x14ac:dyDescent="0.3">
      <c r="A14" s="7">
        <v>12</v>
      </c>
      <c r="B14" s="1" t="s">
        <v>44</v>
      </c>
      <c r="C14" s="2" t="s">
        <v>32</v>
      </c>
      <c r="D14" s="4" t="s">
        <v>46</v>
      </c>
      <c r="E14" s="3" t="s">
        <v>3</v>
      </c>
      <c r="F14" s="5">
        <v>19.2</v>
      </c>
      <c r="G14" s="7" t="s">
        <v>48</v>
      </c>
      <c r="H14" s="20" t="s">
        <v>53</v>
      </c>
      <c r="I14" s="19" t="s">
        <v>53</v>
      </c>
    </row>
    <row r="15" spans="1:20" ht="20.100000000000001" customHeight="1" x14ac:dyDescent="0.3">
      <c r="A15" s="7">
        <v>13</v>
      </c>
      <c r="B15" s="13" t="s">
        <v>45</v>
      </c>
      <c r="C15" s="2" t="s">
        <v>4</v>
      </c>
      <c r="D15" s="4" t="s">
        <v>47</v>
      </c>
      <c r="E15" s="3" t="s">
        <v>3</v>
      </c>
      <c r="F15" s="5">
        <v>27.3</v>
      </c>
      <c r="G15" s="7" t="s">
        <v>48</v>
      </c>
      <c r="H15" s="20" t="s">
        <v>53</v>
      </c>
      <c r="I15" s="19" t="s">
        <v>53</v>
      </c>
    </row>
    <row r="16" spans="1:20" ht="20.100000000000001" customHeight="1" x14ac:dyDescent="0.3">
      <c r="A16" s="7">
        <v>14</v>
      </c>
      <c r="B16" s="1" t="s">
        <v>22</v>
      </c>
      <c r="C16" s="1" t="s">
        <v>21</v>
      </c>
      <c r="D16" s="4" t="s">
        <v>23</v>
      </c>
      <c r="E16" s="3" t="s">
        <v>3</v>
      </c>
      <c r="F16" s="5">
        <v>23.6</v>
      </c>
      <c r="G16" s="7">
        <v>55</v>
      </c>
      <c r="H16" s="20" t="s">
        <v>53</v>
      </c>
      <c r="I16" s="19" t="s">
        <v>53</v>
      </c>
    </row>
    <row r="17" spans="1:9" ht="20.100000000000001" customHeight="1" x14ac:dyDescent="0.3">
      <c r="A17" s="7">
        <v>15</v>
      </c>
      <c r="B17" s="1" t="s">
        <v>36</v>
      </c>
      <c r="C17" s="1" t="s">
        <v>32</v>
      </c>
      <c r="D17" s="4" t="s">
        <v>35</v>
      </c>
      <c r="E17" s="3" t="s">
        <v>3</v>
      </c>
      <c r="F17" s="5">
        <v>25.4</v>
      </c>
      <c r="G17" s="7">
        <v>51</v>
      </c>
      <c r="H17" s="20" t="s">
        <v>53</v>
      </c>
      <c r="I17" s="19" t="s">
        <v>53</v>
      </c>
    </row>
  </sheetData>
  <mergeCells count="1">
    <mergeCell ref="A1:T1"/>
  </mergeCells>
  <pageMargins left="0.39370078740157483" right="0" top="0.39370078740157483" bottom="0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"/>
  <sheetViews>
    <sheetView workbookViewId="0">
      <selection activeCell="A2" sqref="A2:S2"/>
    </sheetView>
  </sheetViews>
  <sheetFormatPr defaultRowHeight="14.4" x14ac:dyDescent="0.3"/>
  <sheetData>
    <row r="2" spans="1:19" ht="18.75" customHeight="1" x14ac:dyDescent="0.3">
      <c r="A2" s="22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</sheetData>
  <mergeCells count="1"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 (2)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2022-06-17T13:25:16Z</dcterms:modified>
</cp:coreProperties>
</file>